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<sst xmlns="http://schemas.openxmlformats.org/spreadsheetml/2006/main" count="108" uniqueCount="67">
  <si>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</si>
  <si>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</si>
  <si>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</si>
  <si>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</si>
  <si>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</si>
  <si>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</si>
  <si>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</si>
  <si>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</si>
  <si>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</si>
  <si>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</si>
  <si>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</si>
  <si>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</si>
  <si>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</si>
  <si>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</si>
  <si>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</si>
  <si>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</si>
  <si>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</si>
  <si>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</si>
  <si>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</si>
  <si>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</si>
  <si>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</si>
  <si>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</si>
  <si>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</si>
  <si>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</si>
  <si>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</si>
  <si>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</si>
  <si>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</si>
  <si>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</si>
  <si>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</si>
  <si>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</si>
  <si>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</si>
  <si>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</si>
  <si>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</si>
  <si>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</si>
  <si>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</si>
  <si>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</si>
  <si>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</si>
  <si>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</si>
  <si>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</si>
  <si>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F</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</si>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</sst>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44020</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T3" s="9"/>
      <c r="IU3" s="9"/>
      <c r="IV3" s="9"/>
    </row>
    <row r="4" s="14"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20</v>
      </c>
      <c r="G13" s="14" t="s">
        <v>11</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21</v>
      </c>
      <c r="G14" s="14" t="s">
        <v>11</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22</v>
      </c>
      <c r="G15" s="14" t="s">
        <v>11</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24</v>
      </c>
      <c r="G17" s="14" t="s">
        <v>11</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t="str">
        <f aca="false">IF($C18&gt;=0.5,"P","F")</f>
        <v>P</v>
      </c>
      <c r="F18" s="17" t="s">
        <v>25</v>
      </c>
      <c r="G18" s="14" t="s">
        <v>11</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3" t="s">
        <v>26</v>
      </c>
      <c r="G19" s="14" t="s">
        <v>11</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7" t="s">
        <v>27</v>
      </c>
      <c r="G20" s="14" t="s">
        <v>11</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7" t="s">
        <v>28</v>
      </c>
      <c r="G21" s="14" t="s">
        <v>11</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7" t="s">
        <v>29</v>
      </c>
      <c r="G22" s="14" t="s">
        <v>11</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7" t="s">
        <v>30</v>
      </c>
      <c r="G23" s="14" t="s">
        <v>11</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7" t="s">
        <v>31</v>
      </c>
      <c r="G24" s="14" t="s">
        <v>11</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7" t="s">
        <v>32</v>
      </c>
      <c r="G25" s="14" t="s">
        <v>11</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7" t="s">
        <v>33</v>
      </c>
      <c r="G26" s="14" t="s">
        <v>11</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7" t="s">
        <v>34</v>
      </c>
      <c r="G27" s="14" t="s">
        <v>11</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7" t="s">
        <v>35</v>
      </c>
      <c r="G28" s="14" t="s">
        <v>11</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7" t="s">
        <v>36</v>
      </c>
      <c r="G29" s="14" t="s">
        <v>11</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7" t="s">
        <v>37</v>
      </c>
      <c r="G30" s="14" t="s">
        <v>11</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8" hidden="false" customHeight="false" outlineLevel="0" collapsed="false">
      <c r="A31" s="10" t="n">
        <f aca="true">COUNTIF(G31:OFFSET(G31,0,$D$2-1),"P")+COUNTIF(G31:OFFSET(G31,0,$D$2-1),"X")</f>
        <v>0</v>
      </c>
      <c r="B31" s="10" t="n">
        <f aca="false">D$2</f>
        <v>1</v>
      </c>
      <c r="C31" s="11" t="n">
        <f aca="true">(COUNTIF(G31:OFFSET(G31,0,$D$2-1),"P")/$D$2)+(COUNTIF(G31:OFFSET(G31,0,$D$2-1),"X")/$D$2)</f>
        <v>0</v>
      </c>
      <c r="D31" s="12" t="str">
        <f aca="false">IF(C31&gt;=0.5,"PRESENTE","AUSENTE")</f>
        <v>AUSENTE</v>
      </c>
      <c r="E31" s="12" t="str">
        <f aca="false">IF($C31&gt;=0.5,"P","F")</f>
        <v>F</v>
      </c>
      <c r="F31" s="17" t="s">
        <v>38</v>
      </c>
      <c r="G31" s="14" t="s">
        <v>39</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7" t="s">
        <v>40</v>
      </c>
      <c r="G32" s="14" t="s">
        <v>11</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7" t="s">
        <v>41</v>
      </c>
      <c r="G33" s="14" t="s">
        <v>11</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7" t="s">
        <v>42</v>
      </c>
      <c r="G34" s="14" t="s">
        <v>11</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7" t="s">
        <v>43</v>
      </c>
      <c r="G35" s="14" t="s">
        <v>11</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8"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7" t="s">
        <v>44</v>
      </c>
      <c r="G36" s="14" t="s">
        <v>11</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8" hidden="false" customHeight="fals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t="str">
        <f aca="false">IF($C37&gt;=0.5,"P","F")</f>
        <v>P</v>
      </c>
      <c r="F37" s="17" t="s">
        <v>45</v>
      </c>
      <c r="G37" s="14" t="s">
        <v>11</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7" t="s">
        <v>46</v>
      </c>
      <c r="G38" s="14" t="s">
        <v>11</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7" t="s">
        <v>47</v>
      </c>
      <c r="G39" s="14" t="s">
        <v>11</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7" t="s">
        <v>48</v>
      </c>
      <c r="G40" s="14" t="s">
        <v>11</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7" t="s">
        <v>49</v>
      </c>
      <c r="G41" s="14" t="s">
        <v>11</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50</v>
      </c>
      <c r="G42" s="14" t="s">
        <v>11</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51</v>
      </c>
      <c r="G43" s="14" t="s">
        <v>11</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52</v>
      </c>
      <c r="G44" s="14" t="s">
        <v>11</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false" outlineLevel="0" collapsed="false">
      <c r="A45" s="18"/>
      <c r="B45" s="18"/>
      <c r="C45" s="19"/>
      <c r="D45" s="18"/>
      <c r="E45" s="20"/>
      <c r="F45" s="21" t="s">
        <v>53</v>
      </c>
      <c r="G45" s="22" t="n">
        <f aca="false">COUNTIF(G4:G44,"P")+COUNTIF(G4:G44,"X")</f>
        <v>40</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4" t="s">
        <v>11</v>
      </c>
      <c r="E48" s="24"/>
      <c r="F48" s="25" t="s">
        <v>55</v>
      </c>
    </row>
    <row r="49" customFormat="false" ht="15" hidden="false" customHeight="false" outlineLevel="0" collapsed="false">
      <c r="D49" s="24" t="s">
        <v>39</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2020-07-16T17:51:33Z</dcterms:created>
  <dc:creator/>
  <dc:description/>
  <dc:language>pt-BR</dc:language>
  <cp:lastModifiedBy/>
  <dcterms:modified xsi:type="dcterms:W3CDTF">2020-07-16T17:51:47Z</dcterms:modified>
  <cp:revision>1</cp:revision>
  <dc:subject/>
  <dc:title/>
</cp:coreProperties>
</file>